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C:\Users\SEGOV\CAMG\SEGOV - DRH_MGS\3_ESTAGIARIOS\Pagamentos 2025\"/>
    </mc:Choice>
  </mc:AlternateContent>
  <xr:revisionPtr revIDLastSave="0" documentId="8_{0006A0EC-3CC2-4903-B156-CB1F776FA084}" xr6:coauthVersionLast="47" xr6:coauthVersionMax="47" xr10:uidLastSave="{00000000-0000-0000-0000-000000000000}"/>
  <bookViews>
    <workbookView xWindow="0" yWindow="0" windowWidth="21600" windowHeight="9180" tabRatio="811" firstSheet="1" xr2:uid="{00000000-000D-0000-FFFF-FFFF00000000}"/>
  </bookViews>
  <sheets>
    <sheet name="Dados do Contrato" sheetId="7" r:id="rId1"/>
    <sheet name="janeiro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4" l="1"/>
  <c r="I9" i="14"/>
  <c r="I10" i="14"/>
  <c r="I11" i="14"/>
  <c r="I5" i="14" l="1"/>
  <c r="I6" i="14"/>
  <c r="I7" i="14"/>
  <c r="I4" i="14" l="1"/>
  <c r="I3" i="14"/>
</calcChain>
</file>

<file path=xl/sharedStrings.xml><?xml version="1.0" encoding="utf-8"?>
<sst xmlns="http://schemas.openxmlformats.org/spreadsheetml/2006/main" count="62" uniqueCount="38">
  <si>
    <t>Nº SEI Contrato</t>
  </si>
  <si>
    <t>Contrato</t>
  </si>
  <si>
    <t>U.O</t>
  </si>
  <si>
    <t>Situação</t>
  </si>
  <si>
    <t>Início Vigência</t>
  </si>
  <si>
    <t>Final da Vigência</t>
  </si>
  <si>
    <t>Tipo</t>
  </si>
  <si>
    <t>Objeto</t>
  </si>
  <si>
    <t>Proc. Compras</t>
  </si>
  <si>
    <t>Nome do fornecedor / empresarial</t>
  </si>
  <si>
    <t>Gestor Titular</t>
  </si>
  <si>
    <t>Gestor Suplente</t>
  </si>
  <si>
    <t>Fiscal Titular</t>
  </si>
  <si>
    <t>Fiscal Suplente</t>
  </si>
  <si>
    <t>1490.01.0001693/2024-75</t>
  </si>
  <si>
    <t>9440830/2024</t>
  </si>
  <si>
    <t>Publicado e Vigente</t>
  </si>
  <si>
    <t>Serviço</t>
  </si>
  <si>
    <t>Contratação da prestação de serviços de agente de integração que desenvolva programas para a colocação de estagiários no mercado de trabalho, visando ao desenvolvimento de atividades conjuntas que propiciem a plena operacionalização das atividades de estágio de estudantes regularmente matriculados em instituições de ensino, de interesse curricular, obrigatório ou não, entendido o estágio como uma estratégia de profissionalização, que complementa o processo Ensino-Aprendizagem.</t>
  </si>
  <si>
    <t>1721005 000008/2024</t>
  </si>
  <si>
    <t>VAGGON ACELERADORA PROFISSIONAL LTDA</t>
  </si>
  <si>
    <t>Rebeca Sâmela Mendes Terrinha</t>
  </si>
  <si>
    <t>Nathália Silva e Braga</t>
  </si>
  <si>
    <t>Juliana Monteiro Goulart Francisco,</t>
  </si>
  <si>
    <t>João Pedro Cândido Barbosa</t>
  </si>
  <si>
    <t>DADOS ESTAGIÁRIOS - SCC/2026</t>
  </si>
  <si>
    <t>Nº</t>
  </si>
  <si>
    <t>Tipo de Contrato</t>
  </si>
  <si>
    <t>Tipo Estágio</t>
  </si>
  <si>
    <t>Estágio Remunerado</t>
  </si>
  <si>
    <t>Bolsa Estágio</t>
  </si>
  <si>
    <t>Auxílio Transporte</t>
  </si>
  <si>
    <t>Taxa Administração</t>
  </si>
  <si>
    <t>Total Custo Estagiário</t>
  </si>
  <si>
    <t>VAGGON</t>
  </si>
  <si>
    <t>NÃO OBRIGATÓRIO</t>
  </si>
  <si>
    <t>SIM</t>
  </si>
  <si>
    <t>*Dados referem-se a competência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</si>
</sst>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164" fontId="8" fillId="0" borderId="1" xfId="4" applyFont="1" applyBorder="1"/>
    <xf numFmtId="164" fontId="0" fillId="0" borderId="1" xfId="4" applyFont="1" applyBorder="1"/>
    <xf numFmtId="0" fontId="3" fillId="2" borderId="2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4" fontId="8" fillId="0" borderId="3" xfId="4" applyFont="1" applyBorder="1"/>
    <xf numFmtId="164" fontId="0" fillId="0" borderId="3" xfId="4" applyFont="1" applyBorder="1"/>
    <xf numFmtId="165" fontId="0" fillId="0" borderId="1" xfId="0" applyNumberFormat="1" applyBorder="1"/>
    <xf numFmtId="165" fontId="0" fillId="0" borderId="1" xfId="4" applyNumberFormat="1" applyFont="1" applyBorder="1"/>
    <xf numFmtId="0" fontId="10" fillId="0" borderId="0" xfId="0" applyFont="1" applyAlignment="1">
      <alignment horizontal="center" vertical="center" wrapText="1"/>
    </xf>
  </cellXfs>
  <cellStyles count="5">
    <cellStyle name="Hiperlink 2" xfId="3" xr:uid="{00000000-0005-0000-0000-000000000000}"/>
    <cellStyle name="Moeda" xfId="4" builtinId="4"/>
    <cellStyle name="Normal" xfId="0" builtinId="0"/>
    <cellStyle name="Normal 2" xfId="1" xr:uid="{00000000-0005-0000-0000-000003000000}"/>
    <cellStyle name="Vírgula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N2"/>
  <sheetViews>
    <sheetView tabSelected="1" topLeftCell="D1" zoomScale="80" zoomScaleNormal="80" workbookViewId="0">
      <selection activeCell="L2" sqref="L2:N2"/>
    </sheetView>
  </sheetViews>
  <sheetFormatPr defaultRowHeight="15"/>
  <cols>
    <col min="1" max="1" width="24.42578125" customWidth="1"/>
    <col min="2" max="2" width="15.140625" customWidth="1"/>
    <col min="4" max="4" width="14.140625" customWidth="1"/>
    <col min="5" max="5" width="13.140625" customWidth="1"/>
    <col min="6" max="6" width="12.42578125" customWidth="1"/>
    <col min="7" max="7" width="11.42578125" customWidth="1"/>
    <col min="8" max="8" width="69.28515625" customWidth="1"/>
    <col min="9" max="9" width="16.42578125" customWidth="1"/>
    <col min="10" max="10" width="24.5703125" customWidth="1"/>
    <col min="11" max="11" width="17.5703125" customWidth="1"/>
    <col min="12" max="12" width="16" customWidth="1"/>
    <col min="13" max="13" width="17.5703125" customWidth="1"/>
    <col min="14" max="14" width="21.5703125" customWidth="1"/>
  </cols>
  <sheetData>
    <row r="1" spans="1:14" s="3" customFormat="1" ht="30">
      <c r="A1" s="3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s="3" customFormat="1" ht="106.5">
      <c r="A2" s="3" t="s">
        <v>14</v>
      </c>
      <c r="B2" s="3" t="s">
        <v>15</v>
      </c>
      <c r="C2" s="3">
        <v>1721</v>
      </c>
      <c r="D2" s="3" t="s">
        <v>16</v>
      </c>
      <c r="E2" s="7">
        <v>45597</v>
      </c>
      <c r="F2" s="7">
        <v>46326</v>
      </c>
      <c r="G2" s="3" t="s">
        <v>17</v>
      </c>
      <c r="H2" s="4" t="s">
        <v>18</v>
      </c>
      <c r="I2" s="3" t="s">
        <v>19</v>
      </c>
      <c r="J2" s="3" t="s">
        <v>20</v>
      </c>
      <c r="K2" s="3" t="s">
        <v>21</v>
      </c>
      <c r="L2" s="23" t="s">
        <v>22</v>
      </c>
      <c r="M2" s="23" t="s">
        <v>23</v>
      </c>
      <c r="N2" s="23" t="s">
        <v>24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B1:I12"/>
  <sheetViews>
    <sheetView zoomScale="90" zoomScaleNormal="90" workbookViewId="0">
      <selection activeCell="G14" sqref="G14"/>
    </sheetView>
  </sheetViews>
  <sheetFormatPr defaultRowHeight="15"/>
  <cols>
    <col min="1" max="1" width="4.85546875" customWidth="1"/>
    <col min="2" max="2" width="9.8554687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3" customHeight="1">
      <c r="B1" s="6" t="s">
        <v>25</v>
      </c>
      <c r="C1" s="1"/>
      <c r="D1" s="1"/>
      <c r="E1" s="1"/>
      <c r="F1" s="1"/>
      <c r="G1" s="1"/>
      <c r="H1" s="2"/>
      <c r="I1" s="2"/>
    </row>
    <row r="2" spans="2:9">
      <c r="B2" s="13" t="s">
        <v>26</v>
      </c>
      <c r="C2" s="13" t="s">
        <v>27</v>
      </c>
      <c r="D2" s="13" t="s">
        <v>28</v>
      </c>
      <c r="E2" s="13" t="s">
        <v>29</v>
      </c>
      <c r="F2" s="13" t="s">
        <v>30</v>
      </c>
      <c r="G2" s="13" t="s">
        <v>31</v>
      </c>
      <c r="H2" s="13" t="s">
        <v>32</v>
      </c>
      <c r="I2" s="13" t="s">
        <v>33</v>
      </c>
    </row>
    <row r="3" spans="2:9">
      <c r="B3" s="8">
        <v>1</v>
      </c>
      <c r="C3" s="8" t="s">
        <v>34</v>
      </c>
      <c r="D3" s="9" t="s">
        <v>35</v>
      </c>
      <c r="E3" s="10" t="s">
        <v>36</v>
      </c>
      <c r="F3" s="11">
        <v>1092.92</v>
      </c>
      <c r="G3" s="11">
        <v>57.5</v>
      </c>
      <c r="H3" s="12">
        <v>10.49</v>
      </c>
      <c r="I3" s="12">
        <f t="shared" ref="I3" si="0">F3+G3+H3</f>
        <v>1160.9100000000001</v>
      </c>
    </row>
    <row r="4" spans="2:9">
      <c r="B4" s="8">
        <v>2</v>
      </c>
      <c r="C4" s="8" t="s">
        <v>34</v>
      </c>
      <c r="D4" s="9" t="s">
        <v>35</v>
      </c>
      <c r="E4" s="10" t="s">
        <v>36</v>
      </c>
      <c r="F4" s="11">
        <v>1311.51</v>
      </c>
      <c r="G4" s="11">
        <v>161</v>
      </c>
      <c r="H4" s="12">
        <v>10.49</v>
      </c>
      <c r="I4" s="12">
        <f t="shared" ref="I4:I11" si="1">F4+G4+H4</f>
        <v>1483</v>
      </c>
    </row>
    <row r="5" spans="2:9">
      <c r="B5" s="8">
        <v>3</v>
      </c>
      <c r="C5" s="8" t="s">
        <v>34</v>
      </c>
      <c r="D5" s="9" t="s">
        <v>35</v>
      </c>
      <c r="E5" s="10" t="s">
        <v>36</v>
      </c>
      <c r="F5" s="11">
        <v>1311.51</v>
      </c>
      <c r="G5" s="11">
        <v>69</v>
      </c>
      <c r="H5" s="12">
        <v>10.49</v>
      </c>
      <c r="I5" s="12">
        <f t="shared" si="1"/>
        <v>1391</v>
      </c>
    </row>
    <row r="6" spans="2:9">
      <c r="B6" s="8">
        <v>4</v>
      </c>
      <c r="C6" s="8" t="s">
        <v>34</v>
      </c>
      <c r="D6" s="9" t="s">
        <v>35</v>
      </c>
      <c r="E6" s="10" t="s">
        <v>36</v>
      </c>
      <c r="F6" s="11">
        <v>1311.51</v>
      </c>
      <c r="G6" s="11">
        <v>69</v>
      </c>
      <c r="H6" s="12">
        <v>10.49</v>
      </c>
      <c r="I6" s="12">
        <f t="shared" si="1"/>
        <v>1391</v>
      </c>
    </row>
    <row r="7" spans="2:9">
      <c r="B7" s="8">
        <v>5</v>
      </c>
      <c r="C7" s="8" t="s">
        <v>34</v>
      </c>
      <c r="D7" s="9" t="s">
        <v>35</v>
      </c>
      <c r="E7" s="10" t="s">
        <v>36</v>
      </c>
      <c r="F7" s="11">
        <v>1311.51</v>
      </c>
      <c r="G7" s="11">
        <v>184</v>
      </c>
      <c r="H7" s="12">
        <v>10.49</v>
      </c>
      <c r="I7" s="12">
        <f t="shared" si="1"/>
        <v>1506</v>
      </c>
    </row>
    <row r="8" spans="2:9">
      <c r="B8" s="8">
        <v>6</v>
      </c>
      <c r="C8" s="8" t="s">
        <v>34</v>
      </c>
      <c r="D8" s="9" t="s">
        <v>35</v>
      </c>
      <c r="E8" s="10" t="s">
        <v>36</v>
      </c>
      <c r="F8" s="11">
        <v>1311.51</v>
      </c>
      <c r="G8" s="11">
        <v>115</v>
      </c>
      <c r="H8" s="12">
        <v>10.49</v>
      </c>
      <c r="I8" s="12">
        <f t="shared" si="1"/>
        <v>1437</v>
      </c>
    </row>
    <row r="9" spans="2:9">
      <c r="B9" s="16">
        <v>7</v>
      </c>
      <c r="C9" s="16" t="s">
        <v>34</v>
      </c>
      <c r="D9" s="17" t="s">
        <v>35</v>
      </c>
      <c r="E9" s="18" t="s">
        <v>36</v>
      </c>
      <c r="F9" s="19">
        <v>1311.51</v>
      </c>
      <c r="G9" s="19">
        <v>80.5</v>
      </c>
      <c r="H9" s="20">
        <v>10.49</v>
      </c>
      <c r="I9" s="12">
        <f t="shared" si="1"/>
        <v>1402.5</v>
      </c>
    </row>
    <row r="10" spans="2:9">
      <c r="B10" s="8">
        <v>8</v>
      </c>
      <c r="C10" s="8" t="s">
        <v>34</v>
      </c>
      <c r="D10" s="9" t="s">
        <v>35</v>
      </c>
      <c r="E10" s="10" t="s">
        <v>36</v>
      </c>
      <c r="F10" s="11">
        <v>699.47</v>
      </c>
      <c r="G10" s="11">
        <v>92</v>
      </c>
      <c r="H10" s="12">
        <v>10.49</v>
      </c>
      <c r="I10" s="12">
        <f t="shared" si="1"/>
        <v>801.96</v>
      </c>
    </row>
    <row r="11" spans="2:9">
      <c r="B11" s="15">
        <v>9</v>
      </c>
      <c r="C11" s="8" t="s">
        <v>34</v>
      </c>
      <c r="D11" s="9" t="s">
        <v>35</v>
      </c>
      <c r="E11" s="10" t="s">
        <v>36</v>
      </c>
      <c r="F11" s="21">
        <v>306.01499999999999</v>
      </c>
      <c r="G11" s="21">
        <v>23</v>
      </c>
      <c r="H11" s="21">
        <v>10.49</v>
      </c>
      <c r="I11" s="22">
        <f t="shared" si="1"/>
        <v>339.505</v>
      </c>
    </row>
    <row r="12" spans="2:9">
      <c r="B12" s="14" t="s">
        <v>37</v>
      </c>
      <c r="C12" s="14"/>
      <c r="D12" s="14"/>
    </row>
  </sheetData>
  <mergeCells count="1">
    <mergeCell ref="B12:D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5" ma:contentTypeDescription="Crie um novo documento." ma:contentTypeScope="" ma:versionID="26e7df8060150d43d3c2e230aa006853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f1bdd87f215e23ac2da9db712a0b4b64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43b95f-8130-4b69-a32c-239c2439d049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3A634-9D8F-4BC3-BC82-E08583E01A1F}"/>
</file>

<file path=customXml/itemProps2.xml><?xml version="1.0" encoding="utf-8"?>
<ds:datastoreItem xmlns:ds="http://schemas.openxmlformats.org/officeDocument/2006/customXml" ds:itemID="{02100B00-3350-41FB-ABEF-05811099CC91}"/>
</file>

<file path=customXml/itemProps3.xml><?xml version="1.0" encoding="utf-8"?>
<ds:datastoreItem xmlns:ds="http://schemas.openxmlformats.org/officeDocument/2006/customXml" ds:itemID="{901AE94D-E69E-4FCF-8508-E83E2D919D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de Castro Silva Barreto (SEGOV)</dc:creator>
  <cp:keywords/>
  <dc:description/>
  <cp:lastModifiedBy/>
  <cp:revision/>
  <dcterms:created xsi:type="dcterms:W3CDTF">2023-09-05T19:51:37Z</dcterms:created>
  <dcterms:modified xsi:type="dcterms:W3CDTF">2026-02-24T14:09:48Z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